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5540" yWindow="-21105" windowWidth="29040" windowHeight="1644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3" i="1" l="1"/>
  <c r="F41" i="1"/>
  <c r="J112" i="1" l="1"/>
  <c r="J111" i="1" l="1"/>
  <c r="J110" i="1"/>
  <c r="J108" i="1"/>
  <c r="J107" i="1"/>
  <c r="J106" i="1"/>
  <c r="J104" i="1"/>
  <c r="J103" i="1"/>
  <c r="J102" i="1"/>
  <c r="J100" i="1"/>
  <c r="J99" i="1"/>
  <c r="J98" i="1"/>
  <c r="J96" i="1"/>
  <c r="J95" i="1"/>
  <c r="J94" i="1"/>
  <c r="J92" i="1"/>
  <c r="J91" i="1"/>
  <c r="J90" i="1"/>
  <c r="J117" i="1" l="1"/>
  <c r="G75" i="1"/>
</calcChain>
</file>

<file path=xl/sharedStrings.xml><?xml version="1.0" encoding="utf-8"?>
<sst xmlns="http://schemas.openxmlformats.org/spreadsheetml/2006/main" count="213" uniqueCount="104">
  <si>
    <t>Style nr.</t>
  </si>
  <si>
    <t>Style navn</t>
  </si>
  <si>
    <t>RRP</t>
  </si>
  <si>
    <t>Black</t>
  </si>
  <si>
    <t>Navy Blazer</t>
  </si>
  <si>
    <t>Surf the Web</t>
  </si>
  <si>
    <t>Color name</t>
  </si>
  <si>
    <t>Brick Red</t>
  </si>
  <si>
    <t>JACJOHN SOCKS NOOS</t>
  </si>
  <si>
    <t>2.95</t>
  </si>
  <si>
    <t>Cerulean</t>
  </si>
  <si>
    <t>Port Royale</t>
  </si>
  <si>
    <t>JACWIND SOCKS NOOS</t>
  </si>
  <si>
    <t>Fir</t>
  </si>
  <si>
    <t>JACBELLAMY TENNIS SOCKS NOOS</t>
  </si>
  <si>
    <t>Burgundy</t>
  </si>
  <si>
    <t>Rosin</t>
  </si>
  <si>
    <t>Black/white</t>
  </si>
  <si>
    <t>White red</t>
  </si>
  <si>
    <t>White green</t>
  </si>
  <si>
    <t>JACHAPPY SUMMER SOCK</t>
  </si>
  <si>
    <t>Box size</t>
  </si>
  <si>
    <t>Bonnie blue/fiery Red/ Surf the web/yolk yellow</t>
  </si>
  <si>
    <t>JACFLOWER SHORT SOCK</t>
  </si>
  <si>
    <t>Fiery red/Habanero gold/Hawaiian ocean/verdant green</t>
  </si>
  <si>
    <t>JACANIMALS SUMMER SOCK</t>
  </si>
  <si>
    <t>Black/LGM/Surf the Web/victoria blue</t>
  </si>
  <si>
    <t>JACANIMALS SHORT SOCK</t>
  </si>
  <si>
    <t>Bittersweet/Blarney/sky blue/surf the web</t>
  </si>
  <si>
    <t>BOX Socks</t>
  </si>
  <si>
    <t>JACTWISTED SHORT SOCK</t>
  </si>
  <si>
    <t>Total Quantity</t>
  </si>
  <si>
    <t>Chili/Hawaiian Ocean/Misted Yellow/Pacific</t>
  </si>
  <si>
    <t>JACLOGO SHORT SOCK</t>
  </si>
  <si>
    <t>Black/Dark grey melange/light grey melange/ Surf the web</t>
  </si>
  <si>
    <t>JACRIBSTRIP SHORT SOCK</t>
  </si>
  <si>
    <t>Black/Blarney/hawaiian ocean/white</t>
  </si>
  <si>
    <t>JACTWISTED STRIP SHORT SOCK</t>
  </si>
  <si>
    <t>Dark Grey melange/Light grey melange/silver birch/white</t>
  </si>
  <si>
    <t>JACSUMMER ELEMENT SHORT SOCK</t>
  </si>
  <si>
    <t>Bittersweet/Black/yolk yellow/Surf the web</t>
  </si>
  <si>
    <t>JACMOLINE MULTI SHORT SOCK</t>
  </si>
  <si>
    <t>Black/Chili/Ensign Blue/Port royale</t>
  </si>
  <si>
    <t>JACMULTI COLOR STRIP SHORT SOCK</t>
  </si>
  <si>
    <t>Barbados Cherry/Bluefish/Surf the web/Verdant green</t>
  </si>
  <si>
    <t>JACSMILEY TENNIS SOCKS</t>
  </si>
  <si>
    <t>Black deatil red/Black detail white/Dark grey/white</t>
  </si>
  <si>
    <t>JACMIX ELEMENTS SOCKS</t>
  </si>
  <si>
    <t>Bittersweet/Blarney/surf the web/yolk yellow</t>
  </si>
  <si>
    <t>JACMULTI DOTS SHORT SOCKS</t>
  </si>
  <si>
    <t>Chili pepper/surf the web/verdant green/yolk yellow</t>
  </si>
  <si>
    <t>Boxes available</t>
  </si>
  <si>
    <t xml:space="preserve"> </t>
  </si>
  <si>
    <t xml:space="preserve">Pieces available </t>
  </si>
  <si>
    <t>Fiery Red</t>
  </si>
  <si>
    <t>JACSUMMER ANIMALS TRUNKS STS</t>
  </si>
  <si>
    <t>Blarney</t>
  </si>
  <si>
    <t>JACCOLORFULL SKULL TRUNKS STS</t>
  </si>
  <si>
    <t>Blazing Yellow</t>
  </si>
  <si>
    <t>JACSIDE TRUNKS NOOS STS</t>
  </si>
  <si>
    <t>Persimmon Orange</t>
  </si>
  <si>
    <t>Chinese Red</t>
  </si>
  <si>
    <t>JACDENIM TRUNKS NOOS STS</t>
  </si>
  <si>
    <t>Light Blue</t>
  </si>
  <si>
    <t>JACFRUIT TRUNKS STS</t>
  </si>
  <si>
    <t>Flame</t>
  </si>
  <si>
    <t>JACSUPER TWIST TRUNKS NOOS</t>
  </si>
  <si>
    <t>Light Grey Melange</t>
  </si>
  <si>
    <t>Deep Teal</t>
  </si>
  <si>
    <t>Lapis Blue</t>
  </si>
  <si>
    <t>BOX UNDERWEAR</t>
  </si>
  <si>
    <t>JACCOLORFULL SKULL TRUNK STS</t>
  </si>
  <si>
    <t>B-16 BLACK</t>
  </si>
  <si>
    <t>B-16 Blazing Yellow</t>
  </si>
  <si>
    <t>Pieces available</t>
  </si>
  <si>
    <t>B-16 Surf the Web</t>
  </si>
  <si>
    <t>S</t>
  </si>
  <si>
    <t>M</t>
  </si>
  <si>
    <t>L</t>
  </si>
  <si>
    <t>XL</t>
  </si>
  <si>
    <t>XXL</t>
  </si>
  <si>
    <t>JACTOMMY SHORT SOCK LTD</t>
  </si>
  <si>
    <t>Dark grey</t>
  </si>
  <si>
    <t>Light grey</t>
  </si>
  <si>
    <t>JACCLASSIC STRIPES SOCKS NOOS</t>
  </si>
  <si>
    <t>Rosewood</t>
  </si>
  <si>
    <t>JACBASIC SOCK NOOS</t>
  </si>
  <si>
    <t>JACWOOD SHORT SOCK NOOS</t>
  </si>
  <si>
    <t>Black detail green</t>
  </si>
  <si>
    <t xml:space="preserve">Black </t>
  </si>
  <si>
    <t>White</t>
  </si>
  <si>
    <t>Surf the web</t>
  </si>
  <si>
    <t>light grey melange</t>
  </si>
  <si>
    <t>blarney</t>
  </si>
  <si>
    <t>Forest Night</t>
  </si>
  <si>
    <t>Yolk yellow</t>
  </si>
  <si>
    <t>Diva pink</t>
  </si>
  <si>
    <t>JACDOTS TRUNKS NOOS. STS</t>
  </si>
  <si>
    <t>Sulphur Spring</t>
  </si>
  <si>
    <t>Verdant green</t>
  </si>
  <si>
    <t>2XL</t>
  </si>
  <si>
    <t>Pieces</t>
  </si>
  <si>
    <t>Socks</t>
  </si>
  <si>
    <t>Underwear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</si>
</sst>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_-* #,##0_-;\-* #,##0_-;_-* &quot;-&quot;??_-;_-@_-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2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24"/>
      <color theme="1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0" xfId="0" applyFill="1"/>
    <xf numFmtId="0" fontId="3" fillId="2" borderId="0" xfId="0" applyFont="1" applyFill="1"/>
    <xf numFmtId="0" fontId="1" fillId="0" borderId="1" xfId="0" applyFont="1" applyBorder="1"/>
    <xf numFmtId="0" fontId="0" fillId="0" borderId="2" xfId="0" applyBorder="1"/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5" fontId="1" fillId="0" borderId="0" xfId="1" applyNumberFormat="1" applyFont="1"/>
    <xf numFmtId="3" fontId="1" fillId="0" borderId="0" xfId="0" applyNumberFormat="1" applyFont="1" applyAlignment="1">
      <alignment horizontal="center"/>
    </xf>
    <xf numFmtId="3" fontId="0" fillId="0" borderId="1" xfId="0" applyNumberFormat="1" applyBorder="1"/>
    <xf numFmtId="9" fontId="0" fillId="0" borderId="1" xfId="2" applyFont="1" applyBorder="1" applyAlignment="1">
      <alignment horizontal="center"/>
    </xf>
    <xf numFmtId="0" fontId="0" fillId="0" borderId="3" xfId="0" applyBorder="1"/>
    <xf numFmtId="0" fontId="6" fillId="2" borderId="0" xfId="0" applyFont="1" applyFill="1"/>
    <xf numFmtId="0" fontId="0" fillId="3" borderId="0" xfId="0" applyFill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3" fontId="1" fillId="0" borderId="0" xfId="0" applyNumberFormat="1" applyFont="1"/>
    <xf numFmtId="3" fontId="0" fillId="3" borderId="1" xfId="0" applyNumberFormat="1" applyFill="1" applyBorder="1" applyAlignment="1">
      <alignment horizontal="center"/>
    </xf>
    <xf numFmtId="0" fontId="5" fillId="0" borderId="0" xfId="0" applyFont="1" applyFill="1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right"/>
    </xf>
    <xf numFmtId="0" fontId="1" fillId="0" borderId="5" xfId="0" applyFont="1" applyBorder="1"/>
    <xf numFmtId="0" fontId="0" fillId="0" borderId="5" xfId="0" applyBorder="1"/>
    <xf numFmtId="0" fontId="0" fillId="0" borderId="5" xfId="0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0" fillId="0" borderId="4" xfId="0" applyNumberFormat="1" applyBorder="1"/>
    <xf numFmtId="9" fontId="0" fillId="0" borderId="4" xfId="2" applyFont="1" applyBorder="1" applyAlignment="1">
      <alignment horizontal="center"/>
    </xf>
    <xf numFmtId="3" fontId="0" fillId="3" borderId="4" xfId="0" applyNumberFormat="1" applyFill="1" applyBorder="1"/>
    <xf numFmtId="0" fontId="1" fillId="0" borderId="5" xfId="0" applyFont="1" applyFill="1" applyBorder="1" applyAlignment="1">
      <alignment horizontal="center"/>
    </xf>
    <xf numFmtId="44" fontId="0" fillId="0" borderId="0" xfId="3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abSelected="1" workbookViewId="0">
      <selection activeCell="G3" sqref="G3"/>
    </sheetView>
  </sheetViews>
  <sheetFormatPr defaultColWidth="9.140625" defaultRowHeight="12.75" x14ac:dyDescent="0.2"/>
  <cols>
    <col min="1" max="1" width="20.140625" customWidth="1"/>
    <col min="2" max="2" width="37.42578125" customWidth="1"/>
    <col min="3" max="3" width="13" style="1" customWidth="1"/>
    <col min="4" max="4" width="48.85546875" customWidth="1"/>
    <col min="5" max="5" width="16.42578125" style="1" customWidth="1"/>
    <col min="6" max="6" width="39.140625" style="1" customWidth="1"/>
    <col min="7" max="7" width="33.28515625" customWidth="1"/>
    <col min="10" max="10" width="15.7109375" customWidth="1"/>
    <col min="11" max="11" width="14" customWidth="1"/>
  </cols>
  <sheetData>
    <row r="1" spans="1:12" ht="36.75" customHeight="1" x14ac:dyDescent="0.2">
      <c r="E1" s="35">
        <v>43994</v>
      </c>
    </row>
    <row r="3" spans="1:12" ht="34.5" x14ac:dyDescent="0.45">
      <c r="A3" s="6" t="s">
        <v>102</v>
      </c>
      <c r="B3" s="5"/>
      <c r="C3" s="10"/>
      <c r="D3" s="2" t="s">
        <v>52</v>
      </c>
      <c r="E3" s="10"/>
      <c r="F3" s="43"/>
      <c r="G3" s="44"/>
      <c r="H3" s="2"/>
      <c r="I3" s="2"/>
      <c r="J3" s="2"/>
      <c r="K3" s="2"/>
      <c r="L3" s="2"/>
    </row>
    <row r="4" spans="1:12" x14ac:dyDescent="0.2">
      <c r="A4" s="2"/>
      <c r="B4" s="2"/>
      <c r="C4" s="10"/>
      <c r="D4" s="2"/>
      <c r="E4" s="10"/>
      <c r="F4" s="10"/>
      <c r="G4" s="2"/>
      <c r="H4" s="2"/>
      <c r="I4" s="2"/>
      <c r="J4" s="2"/>
      <c r="K4" s="2"/>
      <c r="L4" s="2"/>
    </row>
    <row r="5" spans="1:12" x14ac:dyDescent="0.2">
      <c r="A5" s="7" t="s">
        <v>0</v>
      </c>
      <c r="B5" s="7" t="s">
        <v>1</v>
      </c>
      <c r="C5" s="9" t="s">
        <v>2</v>
      </c>
      <c r="D5" s="7" t="s">
        <v>6</v>
      </c>
      <c r="E5" s="9"/>
      <c r="F5" s="28" t="s">
        <v>101</v>
      </c>
      <c r="G5" s="32"/>
      <c r="H5" s="2"/>
      <c r="I5" s="2"/>
      <c r="J5" s="2"/>
      <c r="K5" s="2"/>
      <c r="L5" s="2"/>
    </row>
    <row r="6" spans="1:12" x14ac:dyDescent="0.2">
      <c r="A6" s="8">
        <v>12157652</v>
      </c>
      <c r="B6" s="8" t="s">
        <v>8</v>
      </c>
      <c r="C6" s="11" t="s">
        <v>9</v>
      </c>
      <c r="D6" s="3" t="s">
        <v>7</v>
      </c>
      <c r="E6" s="12"/>
      <c r="F6" s="27">
        <v>5704</v>
      </c>
      <c r="G6" s="33"/>
      <c r="H6" s="42"/>
      <c r="I6" s="2"/>
      <c r="J6" s="2"/>
      <c r="K6" s="2"/>
      <c r="L6" s="2"/>
    </row>
    <row r="7" spans="1:12" x14ac:dyDescent="0.2">
      <c r="A7" s="8">
        <v>12157652</v>
      </c>
      <c r="B7" s="8" t="s">
        <v>8</v>
      </c>
      <c r="C7" s="11" t="s">
        <v>9</v>
      </c>
      <c r="D7" s="3" t="s">
        <v>10</v>
      </c>
      <c r="E7" s="12"/>
      <c r="F7" s="27">
        <v>15992</v>
      </c>
      <c r="G7" s="33"/>
      <c r="H7" s="42"/>
      <c r="I7" s="2"/>
      <c r="J7" s="2"/>
      <c r="K7" s="2"/>
      <c r="L7" s="2"/>
    </row>
    <row r="8" spans="1:12" x14ac:dyDescent="0.2">
      <c r="A8" s="8">
        <v>12157652</v>
      </c>
      <c r="B8" s="8" t="s">
        <v>8</v>
      </c>
      <c r="C8" s="11" t="s">
        <v>9</v>
      </c>
      <c r="D8" s="3" t="s">
        <v>17</v>
      </c>
      <c r="E8" s="12"/>
      <c r="F8" s="27">
        <v>2895</v>
      </c>
      <c r="G8" s="33"/>
      <c r="H8" s="42"/>
      <c r="I8" s="2"/>
      <c r="J8" s="2"/>
      <c r="K8" s="2"/>
      <c r="L8" s="2"/>
    </row>
    <row r="9" spans="1:12" x14ac:dyDescent="0.2">
      <c r="A9" s="8">
        <v>12157652</v>
      </c>
      <c r="B9" s="8" t="s">
        <v>8</v>
      </c>
      <c r="C9" s="11" t="s">
        <v>9</v>
      </c>
      <c r="D9" s="3" t="s">
        <v>11</v>
      </c>
      <c r="E9" s="12"/>
      <c r="F9" s="27">
        <v>10356</v>
      </c>
      <c r="G9" s="33"/>
      <c r="H9" s="42"/>
      <c r="I9" s="2"/>
      <c r="J9" s="2"/>
      <c r="K9" s="2"/>
      <c r="L9" s="2"/>
    </row>
    <row r="10" spans="1:12" x14ac:dyDescent="0.2">
      <c r="A10" s="3"/>
      <c r="B10" s="3"/>
      <c r="C10" s="4"/>
      <c r="D10" s="3"/>
      <c r="E10" s="4"/>
      <c r="F10" s="29"/>
      <c r="G10" s="33"/>
      <c r="H10" s="42"/>
      <c r="I10" s="2"/>
      <c r="J10" s="2"/>
      <c r="K10" s="2"/>
      <c r="L10" s="2"/>
    </row>
    <row r="11" spans="1:12" x14ac:dyDescent="0.2">
      <c r="A11" s="3">
        <v>12165380</v>
      </c>
      <c r="B11" s="3" t="s">
        <v>12</v>
      </c>
      <c r="C11" s="11" t="s">
        <v>9</v>
      </c>
      <c r="D11" s="3" t="s">
        <v>3</v>
      </c>
      <c r="E11" s="12"/>
      <c r="F11" s="27">
        <v>1632</v>
      </c>
      <c r="G11" s="33"/>
      <c r="H11" s="42"/>
      <c r="I11" s="2"/>
      <c r="J11" s="2"/>
      <c r="K11" s="2"/>
      <c r="L11" s="2"/>
    </row>
    <row r="12" spans="1:12" x14ac:dyDescent="0.2">
      <c r="A12" s="3">
        <v>12165380</v>
      </c>
      <c r="B12" s="3" t="s">
        <v>12</v>
      </c>
      <c r="C12" s="11" t="s">
        <v>9</v>
      </c>
      <c r="D12" s="3" t="s">
        <v>13</v>
      </c>
      <c r="E12" s="12"/>
      <c r="F12" s="27">
        <v>696</v>
      </c>
      <c r="G12" s="33"/>
      <c r="H12" s="42"/>
      <c r="I12" s="2"/>
      <c r="J12" s="2"/>
      <c r="K12" s="2"/>
      <c r="L12" s="2"/>
    </row>
    <row r="13" spans="1:12" x14ac:dyDescent="0.2">
      <c r="A13" s="3">
        <v>12165380</v>
      </c>
      <c r="B13" s="3" t="s">
        <v>12</v>
      </c>
      <c r="C13" s="11" t="s">
        <v>9</v>
      </c>
      <c r="D13" s="3" t="s">
        <v>18</v>
      </c>
      <c r="E13" s="12"/>
      <c r="F13" s="27">
        <v>384</v>
      </c>
      <c r="G13" s="33"/>
      <c r="H13" s="42"/>
      <c r="I13" s="2"/>
      <c r="J13" s="2"/>
      <c r="K13" s="2"/>
      <c r="L13" s="2"/>
    </row>
    <row r="14" spans="1:12" x14ac:dyDescent="0.2">
      <c r="A14" s="3">
        <v>12165380</v>
      </c>
      <c r="B14" s="3" t="s">
        <v>12</v>
      </c>
      <c r="C14" s="11" t="s">
        <v>9</v>
      </c>
      <c r="D14" s="3" t="s">
        <v>19</v>
      </c>
      <c r="E14" s="12"/>
      <c r="F14" s="29"/>
      <c r="G14" s="33"/>
      <c r="H14" s="42"/>
      <c r="I14" s="2"/>
      <c r="J14" s="2"/>
      <c r="K14" s="2"/>
      <c r="L14" s="2"/>
    </row>
    <row r="15" spans="1:12" x14ac:dyDescent="0.2">
      <c r="A15" s="3"/>
      <c r="B15" s="3"/>
      <c r="C15" s="4"/>
      <c r="D15" s="3"/>
      <c r="E15" s="4"/>
      <c r="F15" s="29"/>
      <c r="G15" s="33"/>
      <c r="H15" s="42"/>
      <c r="I15" s="2"/>
      <c r="J15" s="2"/>
      <c r="K15" s="2"/>
      <c r="L15" s="2"/>
    </row>
    <row r="16" spans="1:12" x14ac:dyDescent="0.2">
      <c r="A16" s="3">
        <v>12157649</v>
      </c>
      <c r="B16" s="3" t="s">
        <v>14</v>
      </c>
      <c r="C16" s="11" t="s">
        <v>9</v>
      </c>
      <c r="D16" s="3" t="s">
        <v>3</v>
      </c>
      <c r="E16" s="12"/>
      <c r="F16" s="27">
        <v>1475</v>
      </c>
      <c r="G16" s="33"/>
      <c r="H16" s="42"/>
      <c r="I16" s="2"/>
      <c r="J16" s="2"/>
      <c r="K16" s="2"/>
      <c r="L16" s="2"/>
    </row>
    <row r="17" spans="1:12" x14ac:dyDescent="0.2">
      <c r="A17" s="3">
        <v>12157649</v>
      </c>
      <c r="B17" s="3" t="s">
        <v>14</v>
      </c>
      <c r="C17" s="11" t="s">
        <v>9</v>
      </c>
      <c r="D17" s="3" t="s">
        <v>15</v>
      </c>
      <c r="E17" s="12"/>
      <c r="F17" s="27">
        <v>20126</v>
      </c>
      <c r="G17" s="33"/>
      <c r="H17" s="42"/>
      <c r="I17" s="2"/>
      <c r="J17" s="2"/>
      <c r="K17" s="2"/>
      <c r="L17" s="2"/>
    </row>
    <row r="18" spans="1:12" x14ac:dyDescent="0.2">
      <c r="A18" s="3">
        <v>12157649</v>
      </c>
      <c r="B18" s="3" t="s">
        <v>14</v>
      </c>
      <c r="C18" s="11" t="s">
        <v>9</v>
      </c>
      <c r="D18" s="3" t="s">
        <v>4</v>
      </c>
      <c r="E18" s="12"/>
      <c r="F18" s="27">
        <v>18018</v>
      </c>
      <c r="G18" s="33"/>
      <c r="H18" s="42"/>
      <c r="I18" s="2"/>
      <c r="J18" s="2"/>
      <c r="K18" s="2"/>
      <c r="L18" s="2"/>
    </row>
    <row r="19" spans="1:12" x14ac:dyDescent="0.2">
      <c r="A19" s="3">
        <v>12157649</v>
      </c>
      <c r="B19" s="3" t="s">
        <v>14</v>
      </c>
      <c r="C19" s="11" t="s">
        <v>9</v>
      </c>
      <c r="D19" s="3" t="s">
        <v>16</v>
      </c>
      <c r="E19" s="12"/>
      <c r="F19" s="27">
        <v>16586</v>
      </c>
      <c r="G19" s="33"/>
      <c r="H19" s="42"/>
      <c r="I19" s="2"/>
      <c r="J19" s="2"/>
      <c r="K19" s="2"/>
      <c r="L19" s="2"/>
    </row>
    <row r="20" spans="1:12" x14ac:dyDescent="0.2">
      <c r="A20" s="3"/>
      <c r="B20" s="3"/>
      <c r="C20" s="11"/>
      <c r="D20" s="3"/>
      <c r="E20" s="12"/>
      <c r="F20" s="30"/>
      <c r="G20" s="33"/>
      <c r="H20" s="42"/>
      <c r="I20" s="2"/>
      <c r="J20" s="2"/>
      <c r="K20" s="2"/>
      <c r="L20" s="2"/>
    </row>
    <row r="21" spans="1:12" x14ac:dyDescent="0.2">
      <c r="A21" s="3">
        <v>12169525</v>
      </c>
      <c r="B21" s="3" t="s">
        <v>81</v>
      </c>
      <c r="C21" s="11" t="s">
        <v>9</v>
      </c>
      <c r="D21" s="3" t="s">
        <v>82</v>
      </c>
      <c r="E21" s="12"/>
      <c r="F21" s="27">
        <v>743</v>
      </c>
      <c r="G21" s="33"/>
      <c r="H21" s="42"/>
      <c r="I21" s="2"/>
      <c r="J21" s="2"/>
      <c r="K21" s="2"/>
      <c r="L21" s="2"/>
    </row>
    <row r="22" spans="1:12" x14ac:dyDescent="0.2">
      <c r="A22" s="3">
        <v>12169525</v>
      </c>
      <c r="B22" s="3" t="s">
        <v>81</v>
      </c>
      <c r="C22" s="11" t="s">
        <v>9</v>
      </c>
      <c r="D22" s="3" t="s">
        <v>83</v>
      </c>
      <c r="E22" s="12"/>
      <c r="F22" s="27">
        <v>887</v>
      </c>
      <c r="G22" s="33"/>
      <c r="H22" s="42"/>
      <c r="I22" s="2"/>
      <c r="J22" s="2"/>
      <c r="K22" s="2"/>
      <c r="L22" s="2"/>
    </row>
    <row r="23" spans="1:12" x14ac:dyDescent="0.2">
      <c r="A23" s="3"/>
      <c r="B23" s="3"/>
      <c r="C23" s="11"/>
      <c r="D23" s="3"/>
      <c r="E23" s="12"/>
      <c r="F23" s="30"/>
      <c r="G23" s="33"/>
      <c r="H23" s="42"/>
      <c r="I23" s="2"/>
      <c r="J23" s="2"/>
      <c r="K23" s="2"/>
      <c r="L23" s="2"/>
    </row>
    <row r="24" spans="1:12" x14ac:dyDescent="0.2">
      <c r="A24" s="3">
        <v>12164181</v>
      </c>
      <c r="B24" s="3" t="s">
        <v>84</v>
      </c>
      <c r="C24" s="11" t="s">
        <v>9</v>
      </c>
      <c r="D24" s="3" t="s">
        <v>3</v>
      </c>
      <c r="E24" s="12"/>
      <c r="F24" s="27">
        <v>5000</v>
      </c>
      <c r="G24" s="33"/>
      <c r="H24" s="42"/>
      <c r="I24" s="2"/>
      <c r="J24" s="2"/>
      <c r="K24" s="2"/>
      <c r="L24" s="2"/>
    </row>
    <row r="25" spans="1:12" x14ac:dyDescent="0.2">
      <c r="A25" s="3">
        <v>12164181</v>
      </c>
      <c r="B25" s="3" t="s">
        <v>84</v>
      </c>
      <c r="C25" s="11" t="s">
        <v>9</v>
      </c>
      <c r="D25" s="3" t="s">
        <v>16</v>
      </c>
      <c r="E25" s="12"/>
      <c r="F25" s="27">
        <v>5000</v>
      </c>
      <c r="G25" s="33"/>
      <c r="H25" s="42"/>
      <c r="I25" s="2"/>
      <c r="J25" s="2"/>
      <c r="K25" s="2"/>
      <c r="L25" s="2"/>
    </row>
    <row r="26" spans="1:12" x14ac:dyDescent="0.2">
      <c r="A26" s="3">
        <v>12164181</v>
      </c>
      <c r="B26" s="3" t="s">
        <v>84</v>
      </c>
      <c r="C26" s="11" t="s">
        <v>9</v>
      </c>
      <c r="D26" s="3" t="s">
        <v>85</v>
      </c>
      <c r="E26" s="12"/>
      <c r="F26" s="27">
        <v>5000</v>
      </c>
      <c r="G26" s="33"/>
      <c r="H26" s="42"/>
      <c r="I26" s="2"/>
      <c r="J26" s="2"/>
      <c r="K26" s="2"/>
      <c r="L26" s="2"/>
    </row>
    <row r="27" spans="1:12" x14ac:dyDescent="0.2">
      <c r="A27" s="3">
        <v>12164181</v>
      </c>
      <c r="B27" s="3" t="s">
        <v>84</v>
      </c>
      <c r="C27" s="11" t="s">
        <v>9</v>
      </c>
      <c r="D27" s="3" t="s">
        <v>54</v>
      </c>
      <c r="E27" s="12"/>
      <c r="F27" s="27">
        <v>5000</v>
      </c>
      <c r="G27" s="33"/>
      <c r="H27" s="42"/>
      <c r="I27" s="2"/>
      <c r="J27" s="2"/>
      <c r="K27" s="2"/>
      <c r="L27" s="2"/>
    </row>
    <row r="28" spans="1:12" x14ac:dyDescent="0.2">
      <c r="A28" s="3"/>
      <c r="B28" s="3"/>
      <c r="C28" s="11"/>
      <c r="D28" s="3"/>
      <c r="E28" s="12"/>
      <c r="F28" s="30"/>
      <c r="G28" s="33"/>
      <c r="H28" s="42"/>
      <c r="I28" s="2"/>
      <c r="J28" s="2"/>
      <c r="K28" s="2"/>
      <c r="L28" s="2"/>
    </row>
    <row r="29" spans="1:12" x14ac:dyDescent="0.2">
      <c r="A29" s="3">
        <v>12165089</v>
      </c>
      <c r="B29" s="3" t="s">
        <v>86</v>
      </c>
      <c r="C29" s="11" t="s">
        <v>9</v>
      </c>
      <c r="D29" s="3" t="s">
        <v>3</v>
      </c>
      <c r="E29" s="12"/>
      <c r="F29" s="31">
        <v>3359</v>
      </c>
      <c r="G29" s="33"/>
      <c r="H29" s="42"/>
      <c r="I29" s="2"/>
      <c r="J29" s="2"/>
      <c r="K29" s="2"/>
      <c r="L29" s="2"/>
    </row>
    <row r="30" spans="1:12" x14ac:dyDescent="0.2">
      <c r="A30" s="3">
        <v>12165089</v>
      </c>
      <c r="B30" s="3" t="s">
        <v>86</v>
      </c>
      <c r="C30" s="11" t="s">
        <v>9</v>
      </c>
      <c r="D30" s="3" t="s">
        <v>5</v>
      </c>
      <c r="E30" s="12"/>
      <c r="F30" s="31">
        <v>3359</v>
      </c>
      <c r="G30" s="33"/>
      <c r="H30" s="42"/>
      <c r="I30" s="2"/>
      <c r="J30" s="2"/>
      <c r="K30" s="2"/>
      <c r="L30" s="2"/>
    </row>
    <row r="31" spans="1:12" x14ac:dyDescent="0.2">
      <c r="A31" s="3">
        <v>12165089</v>
      </c>
      <c r="B31" s="3" t="s">
        <v>86</v>
      </c>
      <c r="C31" s="11" t="s">
        <v>9</v>
      </c>
      <c r="D31" s="3" t="s">
        <v>94</v>
      </c>
      <c r="E31" s="12"/>
      <c r="F31" s="31">
        <v>2519</v>
      </c>
      <c r="G31" s="33"/>
      <c r="H31" s="42"/>
      <c r="I31" s="2"/>
      <c r="J31" s="2"/>
      <c r="K31" s="2"/>
      <c r="L31" s="2"/>
    </row>
    <row r="32" spans="1:12" x14ac:dyDescent="0.2">
      <c r="A32" s="3">
        <v>12165089</v>
      </c>
      <c r="B32" s="3" t="s">
        <v>86</v>
      </c>
      <c r="C32" s="11" t="s">
        <v>9</v>
      </c>
      <c r="D32" s="3" t="s">
        <v>11</v>
      </c>
      <c r="E32" s="12"/>
      <c r="F32" s="31">
        <v>2519</v>
      </c>
      <c r="G32" s="33"/>
      <c r="H32" s="42"/>
      <c r="I32" s="2"/>
      <c r="J32" s="2"/>
      <c r="K32" s="2"/>
      <c r="L32" s="2"/>
    </row>
    <row r="33" spans="1:12" x14ac:dyDescent="0.2">
      <c r="A33" s="3"/>
      <c r="B33" s="3"/>
      <c r="C33" s="11"/>
      <c r="D33" s="3"/>
      <c r="E33" s="12"/>
      <c r="F33" s="30"/>
      <c r="G33" s="33"/>
      <c r="H33" s="42"/>
      <c r="I33" s="2"/>
      <c r="J33" s="2"/>
      <c r="K33" s="2"/>
      <c r="L33" s="2"/>
    </row>
    <row r="34" spans="1:12" x14ac:dyDescent="0.2">
      <c r="A34" s="3">
        <v>12176120</v>
      </c>
      <c r="B34" s="3" t="s">
        <v>87</v>
      </c>
      <c r="C34" s="11" t="s">
        <v>9</v>
      </c>
      <c r="D34" s="3" t="s">
        <v>88</v>
      </c>
      <c r="E34" s="12"/>
      <c r="F34" s="31">
        <v>2376</v>
      </c>
      <c r="G34" s="33"/>
      <c r="H34" s="42"/>
      <c r="I34" s="2"/>
      <c r="J34" s="2"/>
      <c r="K34" s="2"/>
      <c r="L34" s="2"/>
    </row>
    <row r="35" spans="1:12" x14ac:dyDescent="0.2">
      <c r="A35" s="3">
        <v>12176120</v>
      </c>
      <c r="B35" s="3" t="s">
        <v>87</v>
      </c>
      <c r="C35" s="11" t="s">
        <v>9</v>
      </c>
      <c r="D35" s="3" t="s">
        <v>89</v>
      </c>
      <c r="E35" s="12"/>
      <c r="F35" s="31">
        <v>2400</v>
      </c>
      <c r="G35" s="33"/>
      <c r="H35" s="42"/>
      <c r="I35" s="2"/>
      <c r="J35" s="2"/>
      <c r="K35" s="2"/>
      <c r="L35" s="2"/>
    </row>
    <row r="36" spans="1:12" x14ac:dyDescent="0.2">
      <c r="A36" s="3">
        <v>12176120</v>
      </c>
      <c r="B36" s="3" t="s">
        <v>87</v>
      </c>
      <c r="C36" s="11" t="s">
        <v>9</v>
      </c>
      <c r="D36" s="3" t="s">
        <v>90</v>
      </c>
      <c r="E36" s="12"/>
      <c r="F36" s="27">
        <v>2400</v>
      </c>
      <c r="G36" s="33"/>
      <c r="H36" s="42"/>
      <c r="I36" s="2"/>
      <c r="J36" s="2"/>
      <c r="K36" s="2"/>
      <c r="L36" s="2"/>
    </row>
    <row r="37" spans="1:12" x14ac:dyDescent="0.2">
      <c r="A37" s="3">
        <v>12176120</v>
      </c>
      <c r="B37" s="3" t="s">
        <v>87</v>
      </c>
      <c r="C37" s="11" t="s">
        <v>9</v>
      </c>
      <c r="D37" s="3" t="s">
        <v>91</v>
      </c>
      <c r="E37" s="12"/>
      <c r="F37" s="27">
        <v>2376</v>
      </c>
      <c r="G37" s="33"/>
      <c r="H37" s="42"/>
      <c r="I37" s="2"/>
      <c r="J37" s="2"/>
      <c r="K37" s="2"/>
      <c r="L37" s="2"/>
    </row>
    <row r="38" spans="1:12" x14ac:dyDescent="0.2">
      <c r="A38" s="3">
        <v>12176120</v>
      </c>
      <c r="B38" s="3" t="s">
        <v>87</v>
      </c>
      <c r="C38" s="11" t="s">
        <v>9</v>
      </c>
      <c r="D38" s="3" t="s">
        <v>92</v>
      </c>
      <c r="E38" s="12"/>
      <c r="F38" s="27">
        <v>2376</v>
      </c>
      <c r="G38" s="33"/>
      <c r="H38" s="42"/>
      <c r="I38" s="2"/>
      <c r="J38" s="2"/>
      <c r="K38" s="2"/>
      <c r="L38" s="2"/>
    </row>
    <row r="39" spans="1:12" x14ac:dyDescent="0.2">
      <c r="A39" s="3">
        <v>12176120</v>
      </c>
      <c r="B39" s="3" t="s">
        <v>87</v>
      </c>
      <c r="C39" s="11" t="s">
        <v>9</v>
      </c>
      <c r="D39" s="3" t="s">
        <v>93</v>
      </c>
      <c r="E39" s="12"/>
      <c r="F39" s="27">
        <v>2376</v>
      </c>
      <c r="G39" s="33"/>
      <c r="H39" s="42"/>
      <c r="I39" s="2"/>
      <c r="J39" s="2"/>
      <c r="K39" s="2"/>
      <c r="L39" s="2"/>
    </row>
    <row r="40" spans="1:12" x14ac:dyDescent="0.2">
      <c r="A40" s="3"/>
      <c r="B40" s="3"/>
      <c r="C40" s="4"/>
      <c r="D40" s="3"/>
      <c r="E40" s="4"/>
      <c r="F40" s="29"/>
      <c r="G40" s="33"/>
      <c r="H40" s="2"/>
      <c r="I40" s="2"/>
      <c r="J40" s="2"/>
      <c r="K40" s="2"/>
      <c r="L40" s="2"/>
    </row>
    <row r="41" spans="1:12" x14ac:dyDescent="0.2">
      <c r="A41" s="3"/>
      <c r="B41" s="3"/>
      <c r="C41" s="4"/>
      <c r="D41" s="3"/>
      <c r="E41" s="4"/>
      <c r="F41" s="36">
        <f>SUM(F6:F39)</f>
        <v>141554</v>
      </c>
      <c r="G41" s="33"/>
      <c r="H41" s="2"/>
      <c r="I41" s="2"/>
      <c r="J41" s="2"/>
      <c r="K41" s="2"/>
      <c r="L41" s="2"/>
    </row>
    <row r="42" spans="1:12" x14ac:dyDescent="0.2">
      <c r="E42" s="16"/>
      <c r="G42" s="24"/>
    </row>
    <row r="43" spans="1:12" ht="34.5" x14ac:dyDescent="0.45">
      <c r="A43" s="6" t="s">
        <v>29</v>
      </c>
      <c r="B43" s="5"/>
    </row>
    <row r="45" spans="1:12" x14ac:dyDescent="0.2">
      <c r="A45" s="7" t="s">
        <v>0</v>
      </c>
      <c r="B45" s="7" t="s">
        <v>1</v>
      </c>
      <c r="C45" s="13" t="s">
        <v>2</v>
      </c>
      <c r="D45" s="7" t="s">
        <v>6</v>
      </c>
      <c r="E45" s="13" t="s">
        <v>21</v>
      </c>
      <c r="F45" s="13" t="s">
        <v>51</v>
      </c>
      <c r="G45" s="14" t="s">
        <v>31</v>
      </c>
    </row>
    <row r="46" spans="1:12" x14ac:dyDescent="0.2">
      <c r="A46" s="8">
        <v>12169154</v>
      </c>
      <c r="B46" s="8" t="s">
        <v>20</v>
      </c>
      <c r="C46" s="11" t="s">
        <v>9</v>
      </c>
      <c r="D46" s="3" t="s">
        <v>22</v>
      </c>
      <c r="E46" s="12">
        <v>96</v>
      </c>
      <c r="F46" s="25">
        <v>4</v>
      </c>
      <c r="G46" s="17">
        <v>384</v>
      </c>
    </row>
    <row r="47" spans="1:12" x14ac:dyDescent="0.2">
      <c r="A47" s="8"/>
      <c r="B47" s="8"/>
      <c r="C47" s="11"/>
      <c r="D47" s="3"/>
      <c r="E47" s="12"/>
      <c r="F47" s="25"/>
      <c r="G47" s="17"/>
    </row>
    <row r="48" spans="1:12" x14ac:dyDescent="0.2">
      <c r="A48" s="8">
        <v>12171477</v>
      </c>
      <c r="B48" s="8" t="s">
        <v>23</v>
      </c>
      <c r="C48" s="11" t="s">
        <v>9</v>
      </c>
      <c r="D48" s="3" t="s">
        <v>24</v>
      </c>
      <c r="E48" s="12">
        <v>96</v>
      </c>
      <c r="F48" s="25">
        <v>6</v>
      </c>
      <c r="G48" s="17">
        <v>576</v>
      </c>
    </row>
    <row r="49" spans="1:9" x14ac:dyDescent="0.2">
      <c r="A49" s="8"/>
      <c r="B49" s="8"/>
      <c r="C49" s="11"/>
      <c r="D49" s="3"/>
      <c r="E49" s="12"/>
      <c r="F49" s="25"/>
      <c r="G49" s="17"/>
    </row>
    <row r="50" spans="1:9" x14ac:dyDescent="0.2">
      <c r="A50" s="3">
        <v>12171966</v>
      </c>
      <c r="B50" s="3" t="s">
        <v>25</v>
      </c>
      <c r="C50" s="11" t="s">
        <v>9</v>
      </c>
      <c r="D50" s="3" t="s">
        <v>26</v>
      </c>
      <c r="E50" s="4">
        <v>96</v>
      </c>
      <c r="F50" s="22">
        <v>11</v>
      </c>
      <c r="G50" s="17">
        <v>1056</v>
      </c>
      <c r="H50" s="34"/>
      <c r="I50" s="2"/>
    </row>
    <row r="51" spans="1:9" x14ac:dyDescent="0.2">
      <c r="A51" s="3"/>
      <c r="B51" s="3"/>
      <c r="C51" s="11"/>
      <c r="D51" s="3"/>
      <c r="E51" s="12"/>
      <c r="F51" s="25"/>
      <c r="G51" s="17"/>
    </row>
    <row r="52" spans="1:9" x14ac:dyDescent="0.2">
      <c r="A52" s="3">
        <v>12171466</v>
      </c>
      <c r="B52" s="3" t="s">
        <v>27</v>
      </c>
      <c r="C52" s="11" t="s">
        <v>9</v>
      </c>
      <c r="D52" s="3" t="s">
        <v>28</v>
      </c>
      <c r="E52" s="12">
        <v>96</v>
      </c>
      <c r="F52" s="25">
        <v>12</v>
      </c>
      <c r="G52" s="17">
        <v>1152</v>
      </c>
    </row>
    <row r="53" spans="1:9" x14ac:dyDescent="0.2">
      <c r="A53" s="3"/>
      <c r="B53" s="3"/>
      <c r="C53" s="11"/>
      <c r="D53" s="3"/>
      <c r="E53" s="12"/>
      <c r="F53" s="25"/>
      <c r="G53" s="17"/>
    </row>
    <row r="54" spans="1:9" x14ac:dyDescent="0.2">
      <c r="A54" s="3">
        <v>12171485</v>
      </c>
      <c r="B54" s="3" t="s">
        <v>30</v>
      </c>
      <c r="C54" s="11" t="s">
        <v>9</v>
      </c>
      <c r="D54" s="3" t="s">
        <v>32</v>
      </c>
      <c r="E54" s="12">
        <v>96</v>
      </c>
      <c r="F54" s="25">
        <v>12</v>
      </c>
      <c r="G54" s="17">
        <v>1152</v>
      </c>
    </row>
    <row r="55" spans="1:9" x14ac:dyDescent="0.2">
      <c r="A55" s="3"/>
      <c r="B55" s="3"/>
      <c r="C55" s="11"/>
      <c r="D55" s="3"/>
      <c r="E55" s="12"/>
      <c r="F55" s="25"/>
      <c r="G55" s="17"/>
    </row>
    <row r="56" spans="1:9" x14ac:dyDescent="0.2">
      <c r="A56" s="3">
        <v>12171462</v>
      </c>
      <c r="B56" s="3" t="s">
        <v>33</v>
      </c>
      <c r="C56" s="11" t="s">
        <v>9</v>
      </c>
      <c r="D56" s="3" t="s">
        <v>34</v>
      </c>
      <c r="E56" s="12">
        <v>96</v>
      </c>
      <c r="F56" s="25">
        <v>19</v>
      </c>
      <c r="G56" s="17">
        <v>1824</v>
      </c>
    </row>
    <row r="57" spans="1:9" x14ac:dyDescent="0.2">
      <c r="A57" s="3"/>
      <c r="B57" s="3"/>
      <c r="C57" s="4"/>
      <c r="D57" s="3"/>
      <c r="E57" s="4"/>
      <c r="F57" s="22"/>
      <c r="G57" s="17"/>
    </row>
    <row r="58" spans="1:9" x14ac:dyDescent="0.2">
      <c r="A58" s="3">
        <v>12171456</v>
      </c>
      <c r="B58" s="3" t="s">
        <v>35</v>
      </c>
      <c r="C58" s="11" t="s">
        <v>9</v>
      </c>
      <c r="D58" s="3" t="s">
        <v>36</v>
      </c>
      <c r="E58" s="12">
        <v>96</v>
      </c>
      <c r="F58" s="25">
        <v>11</v>
      </c>
      <c r="G58" s="17">
        <v>1056</v>
      </c>
    </row>
    <row r="59" spans="1:9" x14ac:dyDescent="0.2">
      <c r="A59" s="3"/>
      <c r="B59" s="3"/>
      <c r="C59" s="11"/>
      <c r="D59" s="3"/>
      <c r="E59" s="12"/>
      <c r="F59" s="25"/>
      <c r="G59" s="17"/>
    </row>
    <row r="60" spans="1:9" x14ac:dyDescent="0.2">
      <c r="A60" s="3">
        <v>12171484</v>
      </c>
      <c r="B60" s="3" t="s">
        <v>37</v>
      </c>
      <c r="C60" s="11" t="s">
        <v>9</v>
      </c>
      <c r="D60" s="3" t="s">
        <v>38</v>
      </c>
      <c r="E60" s="12">
        <v>96</v>
      </c>
      <c r="F60" s="25">
        <v>4</v>
      </c>
      <c r="G60" s="17">
        <v>384</v>
      </c>
    </row>
    <row r="61" spans="1:9" x14ac:dyDescent="0.2">
      <c r="A61" s="3"/>
      <c r="B61" s="3"/>
      <c r="C61" s="11"/>
      <c r="D61" s="3"/>
      <c r="E61" s="12"/>
      <c r="F61" s="25"/>
      <c r="G61" s="17"/>
    </row>
    <row r="62" spans="1:9" x14ac:dyDescent="0.2">
      <c r="A62" s="3">
        <v>12171495</v>
      </c>
      <c r="B62" s="3" t="s">
        <v>39</v>
      </c>
      <c r="C62" s="11" t="s">
        <v>9</v>
      </c>
      <c r="D62" s="3" t="s">
        <v>40</v>
      </c>
      <c r="E62" s="4">
        <v>96</v>
      </c>
      <c r="F62" s="22">
        <v>9</v>
      </c>
      <c r="G62" s="17">
        <v>864</v>
      </c>
    </row>
    <row r="63" spans="1:9" x14ac:dyDescent="0.2">
      <c r="A63" s="3"/>
      <c r="B63" s="3"/>
      <c r="C63" s="11"/>
      <c r="D63" s="3"/>
      <c r="E63" s="12"/>
      <c r="F63" s="25"/>
      <c r="G63" s="17"/>
    </row>
    <row r="64" spans="1:9" x14ac:dyDescent="0.2">
      <c r="A64" s="3">
        <v>12171496</v>
      </c>
      <c r="B64" s="3" t="s">
        <v>41</v>
      </c>
      <c r="C64" s="11" t="s">
        <v>9</v>
      </c>
      <c r="D64" s="3" t="s">
        <v>42</v>
      </c>
      <c r="E64" s="12">
        <v>96</v>
      </c>
      <c r="F64" s="25">
        <v>22</v>
      </c>
      <c r="G64" s="17">
        <v>2112</v>
      </c>
    </row>
    <row r="65" spans="1:11" x14ac:dyDescent="0.2">
      <c r="A65" s="3"/>
      <c r="B65" s="3"/>
      <c r="C65" s="11"/>
      <c r="D65" s="3"/>
      <c r="E65" s="12"/>
      <c r="F65" s="25"/>
      <c r="G65" s="17"/>
    </row>
    <row r="66" spans="1:11" x14ac:dyDescent="0.2">
      <c r="A66" s="3">
        <v>12171470</v>
      </c>
      <c r="B66" s="3" t="s">
        <v>43</v>
      </c>
      <c r="C66" s="11" t="s">
        <v>9</v>
      </c>
      <c r="D66" s="3" t="s">
        <v>44</v>
      </c>
      <c r="E66" s="12">
        <v>96</v>
      </c>
      <c r="F66" s="25">
        <v>9</v>
      </c>
      <c r="G66" s="17">
        <v>864</v>
      </c>
    </row>
    <row r="67" spans="1:11" x14ac:dyDescent="0.2">
      <c r="A67" s="3"/>
      <c r="B67" s="3"/>
      <c r="C67" s="11"/>
      <c r="D67" s="3"/>
      <c r="E67" s="12"/>
      <c r="F67" s="25"/>
      <c r="G67" s="17"/>
    </row>
    <row r="68" spans="1:11" x14ac:dyDescent="0.2">
      <c r="A68" s="3">
        <v>12146972</v>
      </c>
      <c r="B68" s="3" t="s">
        <v>45</v>
      </c>
      <c r="C68" s="11" t="s">
        <v>9</v>
      </c>
      <c r="D68" s="3" t="s">
        <v>46</v>
      </c>
      <c r="E68" s="12">
        <v>96</v>
      </c>
      <c r="F68" s="25">
        <v>34</v>
      </c>
      <c r="G68" s="17">
        <v>3264</v>
      </c>
    </row>
    <row r="69" spans="1:11" x14ac:dyDescent="0.2">
      <c r="A69" s="3"/>
      <c r="B69" s="3"/>
      <c r="C69" s="11"/>
      <c r="D69" s="3"/>
      <c r="E69" s="12"/>
      <c r="F69" s="25"/>
      <c r="G69" s="17"/>
    </row>
    <row r="70" spans="1:11" x14ac:dyDescent="0.2">
      <c r="A70" s="3">
        <v>12174359</v>
      </c>
      <c r="B70" s="3" t="s">
        <v>47</v>
      </c>
      <c r="C70" s="11" t="s">
        <v>9</v>
      </c>
      <c r="D70" s="3" t="s">
        <v>48</v>
      </c>
      <c r="E70" s="12">
        <v>96</v>
      </c>
      <c r="F70" s="25">
        <v>17</v>
      </c>
      <c r="G70" s="17">
        <v>1632</v>
      </c>
    </row>
    <row r="71" spans="1:11" x14ac:dyDescent="0.2">
      <c r="A71" s="3"/>
      <c r="B71" s="3"/>
      <c r="C71" s="11"/>
      <c r="D71" s="3"/>
      <c r="E71" s="12"/>
      <c r="F71" s="25"/>
      <c r="G71" s="17"/>
    </row>
    <row r="72" spans="1:11" x14ac:dyDescent="0.2">
      <c r="A72" s="3">
        <v>12171493</v>
      </c>
      <c r="B72" s="3" t="s">
        <v>49</v>
      </c>
      <c r="C72" s="11" t="s">
        <v>9</v>
      </c>
      <c r="D72" s="3" t="s">
        <v>50</v>
      </c>
      <c r="E72" s="12">
        <v>96</v>
      </c>
      <c r="F72" s="25">
        <v>12</v>
      </c>
      <c r="G72" s="17">
        <v>1152</v>
      </c>
    </row>
    <row r="73" spans="1:11" x14ac:dyDescent="0.2">
      <c r="A73" s="3"/>
      <c r="B73" s="3"/>
      <c r="C73" s="11"/>
      <c r="D73" s="3"/>
      <c r="E73" s="12"/>
      <c r="F73" s="12"/>
      <c r="G73" s="3"/>
    </row>
    <row r="74" spans="1:11" x14ac:dyDescent="0.2">
      <c r="A74" s="3"/>
      <c r="B74" s="3"/>
      <c r="C74" s="11"/>
      <c r="D74" s="3"/>
      <c r="E74" s="12"/>
      <c r="F74" s="12"/>
      <c r="G74" s="3"/>
    </row>
    <row r="75" spans="1:11" x14ac:dyDescent="0.2">
      <c r="G75" s="15">
        <f>SUM(G46:G74)</f>
        <v>17472</v>
      </c>
    </row>
    <row r="76" spans="1:11" ht="51" customHeight="1" x14ac:dyDescent="0.4">
      <c r="A76" s="20" t="s">
        <v>70</v>
      </c>
      <c r="B76" s="5"/>
    </row>
    <row r="77" spans="1:11" ht="15" customHeight="1" x14ac:dyDescent="0.2">
      <c r="A77" s="26"/>
      <c r="B77" s="21"/>
      <c r="G77" t="s">
        <v>52</v>
      </c>
    </row>
    <row r="78" spans="1:11" ht="12.75" customHeight="1" x14ac:dyDescent="0.2">
      <c r="A78" s="7" t="s">
        <v>0</v>
      </c>
      <c r="B78" s="7" t="s">
        <v>1</v>
      </c>
      <c r="C78" s="13" t="s">
        <v>2</v>
      </c>
      <c r="D78" s="7" t="s">
        <v>6</v>
      </c>
      <c r="E78" s="13" t="s">
        <v>51</v>
      </c>
      <c r="F78" s="13" t="s">
        <v>74</v>
      </c>
      <c r="G78" s="13" t="s">
        <v>76</v>
      </c>
      <c r="H78" s="13" t="s">
        <v>77</v>
      </c>
      <c r="I78" s="13" t="s">
        <v>78</v>
      </c>
      <c r="J78" s="13" t="s">
        <v>79</v>
      </c>
      <c r="K78" s="13" t="s">
        <v>80</v>
      </c>
    </row>
    <row r="79" spans="1:11" x14ac:dyDescent="0.2">
      <c r="A79" s="3">
        <v>12171602</v>
      </c>
      <c r="B79" s="3" t="s">
        <v>71</v>
      </c>
      <c r="C79" s="4">
        <v>12.99</v>
      </c>
      <c r="D79" s="3" t="s">
        <v>72</v>
      </c>
      <c r="E79" s="4">
        <v>20</v>
      </c>
      <c r="F79" s="22">
        <v>320</v>
      </c>
      <c r="G79" s="3">
        <v>2</v>
      </c>
      <c r="H79" s="3">
        <v>5</v>
      </c>
      <c r="I79" s="3">
        <v>4</v>
      </c>
      <c r="J79" s="3">
        <v>3</v>
      </c>
      <c r="K79" s="3">
        <v>2</v>
      </c>
    </row>
    <row r="80" spans="1:11" x14ac:dyDescent="0.2">
      <c r="A80" s="3">
        <v>12171602</v>
      </c>
      <c r="B80" s="3" t="s">
        <v>71</v>
      </c>
      <c r="C80" s="4">
        <v>12.99</v>
      </c>
      <c r="D80" s="3" t="s">
        <v>73</v>
      </c>
      <c r="E80" s="4">
        <v>15</v>
      </c>
      <c r="F80" s="22">
        <v>240</v>
      </c>
      <c r="G80" s="3">
        <v>2</v>
      </c>
      <c r="H80" s="3">
        <v>5</v>
      </c>
      <c r="I80" s="3">
        <v>4</v>
      </c>
      <c r="J80" s="3">
        <v>3</v>
      </c>
      <c r="K80" s="3">
        <v>2</v>
      </c>
    </row>
    <row r="81" spans="1:11" x14ac:dyDescent="0.2">
      <c r="A81" s="3">
        <v>12171602</v>
      </c>
      <c r="B81" s="3" t="s">
        <v>71</v>
      </c>
      <c r="C81" s="4">
        <v>12.99</v>
      </c>
      <c r="D81" s="3" t="s">
        <v>75</v>
      </c>
      <c r="E81" s="4">
        <v>20</v>
      </c>
      <c r="F81" s="22">
        <v>320</v>
      </c>
      <c r="G81" s="3">
        <v>2</v>
      </c>
      <c r="H81" s="3">
        <v>5</v>
      </c>
      <c r="I81" s="3">
        <v>4</v>
      </c>
      <c r="J81" s="3">
        <v>3</v>
      </c>
      <c r="K81" s="3">
        <v>2</v>
      </c>
    </row>
    <row r="82" spans="1:11" x14ac:dyDescent="0.2">
      <c r="A82" s="3"/>
      <c r="B82" s="3"/>
      <c r="C82" s="4"/>
      <c r="D82" s="3"/>
      <c r="E82" s="4"/>
      <c r="F82" s="22"/>
      <c r="G82" s="3"/>
      <c r="H82" s="3"/>
      <c r="I82" s="3"/>
      <c r="J82" s="3"/>
      <c r="K82" s="3"/>
    </row>
    <row r="83" spans="1:11" x14ac:dyDescent="0.2">
      <c r="A83" s="2"/>
      <c r="B83" s="2"/>
      <c r="C83" s="10"/>
      <c r="D83" s="2"/>
      <c r="E83" s="10"/>
      <c r="F83" s="37">
        <f>SUM(F79:F82)</f>
        <v>880</v>
      </c>
      <c r="G83" s="2"/>
    </row>
    <row r="84" spans="1:11" ht="34.5" x14ac:dyDescent="0.45">
      <c r="A84" s="6" t="s">
        <v>103</v>
      </c>
      <c r="B84" s="5"/>
      <c r="G84" s="1"/>
      <c r="H84" s="1"/>
      <c r="I84" s="1"/>
      <c r="J84" s="1"/>
    </row>
    <row r="85" spans="1:11" x14ac:dyDescent="0.2">
      <c r="A85" s="5"/>
      <c r="B85" s="5"/>
    </row>
    <row r="86" spans="1:11" x14ac:dyDescent="0.2">
      <c r="A86" s="5"/>
      <c r="B86" s="5"/>
    </row>
    <row r="87" spans="1:11" x14ac:dyDescent="0.2">
      <c r="A87" s="5"/>
      <c r="B87" s="5"/>
    </row>
    <row r="88" spans="1:11" x14ac:dyDescent="0.2">
      <c r="A88" s="7" t="s">
        <v>0</v>
      </c>
      <c r="B88" s="7" t="s">
        <v>1</v>
      </c>
      <c r="C88" s="13" t="s">
        <v>2</v>
      </c>
      <c r="D88" s="7" t="s">
        <v>6</v>
      </c>
      <c r="E88" s="13" t="s">
        <v>76</v>
      </c>
      <c r="F88" s="13" t="s">
        <v>77</v>
      </c>
      <c r="G88" s="13" t="s">
        <v>78</v>
      </c>
      <c r="H88" s="13" t="s">
        <v>79</v>
      </c>
      <c r="I88" s="13" t="s">
        <v>100</v>
      </c>
      <c r="J88" s="28" t="s">
        <v>53</v>
      </c>
      <c r="K88" s="41"/>
    </row>
    <row r="89" spans="1:11" x14ac:dyDescent="0.2">
      <c r="A89" s="3"/>
      <c r="B89" s="3"/>
      <c r="C89" s="4"/>
      <c r="D89" s="3"/>
      <c r="E89" s="4"/>
      <c r="F89" s="4"/>
      <c r="G89" s="3"/>
      <c r="H89" s="3"/>
      <c r="I89" s="3"/>
      <c r="J89" s="27"/>
      <c r="K89" s="33"/>
    </row>
    <row r="90" spans="1:11" x14ac:dyDescent="0.2">
      <c r="A90" s="3">
        <v>12171647</v>
      </c>
      <c r="B90" s="23" t="s">
        <v>55</v>
      </c>
      <c r="C90" s="4">
        <v>12.99</v>
      </c>
      <c r="D90" s="3" t="s">
        <v>56</v>
      </c>
      <c r="E90" s="3">
        <v>800</v>
      </c>
      <c r="F90" s="3">
        <v>2200</v>
      </c>
      <c r="G90" s="3">
        <v>2000</v>
      </c>
      <c r="H90" s="3">
        <v>1000</v>
      </c>
      <c r="I90" s="3"/>
      <c r="J90" s="38">
        <f>SUM(E90:I90)</f>
        <v>6000</v>
      </c>
      <c r="K90" s="33"/>
    </row>
    <row r="91" spans="1:11" x14ac:dyDescent="0.2">
      <c r="A91" s="3">
        <v>12075392</v>
      </c>
      <c r="B91" s="23" t="s">
        <v>55</v>
      </c>
      <c r="C91" s="4">
        <v>12.99</v>
      </c>
      <c r="D91" s="3" t="s">
        <v>95</v>
      </c>
      <c r="E91" s="3">
        <v>900</v>
      </c>
      <c r="F91" s="3">
        <v>2500</v>
      </c>
      <c r="G91" s="3">
        <v>2200</v>
      </c>
      <c r="H91" s="3">
        <v>1100</v>
      </c>
      <c r="I91" s="3"/>
      <c r="J91" s="38">
        <f>SUM(E91:I91)</f>
        <v>6700</v>
      </c>
      <c r="K91" s="33"/>
    </row>
    <row r="92" spans="1:11" x14ac:dyDescent="0.2">
      <c r="A92" s="3">
        <v>12075392</v>
      </c>
      <c r="B92" s="23" t="s">
        <v>55</v>
      </c>
      <c r="C92" s="4">
        <v>12.99</v>
      </c>
      <c r="D92" s="3" t="s">
        <v>96</v>
      </c>
      <c r="E92" s="3">
        <v>800</v>
      </c>
      <c r="F92" s="3">
        <v>2200</v>
      </c>
      <c r="G92" s="3">
        <v>2000</v>
      </c>
      <c r="H92" s="3">
        <v>1000</v>
      </c>
      <c r="I92" s="3"/>
      <c r="J92" s="38">
        <f t="shared" ref="J92" si="0">SUM(E92:I92)</f>
        <v>6000</v>
      </c>
      <c r="K92" s="33"/>
    </row>
    <row r="93" spans="1:11" x14ac:dyDescent="0.2">
      <c r="A93" s="3"/>
      <c r="B93" s="23"/>
      <c r="C93" s="4"/>
      <c r="D93" s="3"/>
      <c r="E93" s="4"/>
      <c r="F93" s="4"/>
      <c r="G93" s="3"/>
      <c r="H93" s="3"/>
      <c r="I93" s="3"/>
      <c r="J93" s="27"/>
      <c r="K93" s="33"/>
    </row>
    <row r="94" spans="1:11" x14ac:dyDescent="0.2">
      <c r="A94" s="3">
        <v>12171602</v>
      </c>
      <c r="B94" s="23" t="s">
        <v>57</v>
      </c>
      <c r="C94" s="4">
        <v>12.99</v>
      </c>
      <c r="D94" s="3" t="s">
        <v>3</v>
      </c>
      <c r="E94" s="3">
        <v>1240</v>
      </c>
      <c r="F94" s="3">
        <v>2600</v>
      </c>
      <c r="G94" s="3">
        <v>2280</v>
      </c>
      <c r="H94" s="3">
        <v>694</v>
      </c>
      <c r="I94" s="3">
        <v>110</v>
      </c>
      <c r="J94" s="38">
        <f>SUM(E94:I94)</f>
        <v>6924</v>
      </c>
      <c r="K94" s="33"/>
    </row>
    <row r="95" spans="1:11" x14ac:dyDescent="0.2">
      <c r="A95" s="3">
        <v>12171602</v>
      </c>
      <c r="B95" s="23" t="s">
        <v>57</v>
      </c>
      <c r="C95" s="4">
        <v>12.99</v>
      </c>
      <c r="D95" s="3" t="s">
        <v>91</v>
      </c>
      <c r="E95" s="3">
        <v>840</v>
      </c>
      <c r="F95" s="3">
        <v>2000</v>
      </c>
      <c r="G95" s="3">
        <v>1780</v>
      </c>
      <c r="H95" s="3">
        <v>510</v>
      </c>
      <c r="I95" s="3">
        <v>120</v>
      </c>
      <c r="J95" s="38">
        <f t="shared" ref="J95:J96" si="1">SUM(E95:I95)</f>
        <v>5250</v>
      </c>
      <c r="K95" s="33"/>
    </row>
    <row r="96" spans="1:11" x14ac:dyDescent="0.2">
      <c r="A96" s="3">
        <v>12171602</v>
      </c>
      <c r="B96" s="23" t="s">
        <v>57</v>
      </c>
      <c r="C96" s="4">
        <v>12.99</v>
      </c>
      <c r="D96" s="3" t="s">
        <v>58</v>
      </c>
      <c r="E96" s="3">
        <v>30</v>
      </c>
      <c r="F96" s="3">
        <v>75</v>
      </c>
      <c r="G96" s="3">
        <v>60</v>
      </c>
      <c r="H96" s="3">
        <v>45</v>
      </c>
      <c r="I96" s="3">
        <v>30</v>
      </c>
      <c r="J96" s="38">
        <f t="shared" si="1"/>
        <v>240</v>
      </c>
      <c r="K96" s="33"/>
    </row>
    <row r="97" spans="1:11" x14ac:dyDescent="0.2">
      <c r="A97" s="3"/>
      <c r="B97" s="23"/>
      <c r="C97" s="4"/>
      <c r="D97" s="3"/>
      <c r="E97" s="4"/>
      <c r="F97" s="4"/>
      <c r="G97" s="3"/>
      <c r="H97" s="3"/>
      <c r="I97" s="3"/>
      <c r="J97" s="27"/>
      <c r="K97" s="33"/>
    </row>
    <row r="98" spans="1:11" x14ac:dyDescent="0.2">
      <c r="A98" s="3">
        <v>12168010</v>
      </c>
      <c r="B98" s="23" t="s">
        <v>59</v>
      </c>
      <c r="C98" s="4">
        <v>12.99</v>
      </c>
      <c r="D98" s="3" t="s">
        <v>5</v>
      </c>
      <c r="E98" s="3">
        <v>919</v>
      </c>
      <c r="F98" s="3">
        <v>1498</v>
      </c>
      <c r="G98" s="3">
        <v>2006</v>
      </c>
      <c r="H98" s="3">
        <v>834</v>
      </c>
      <c r="I98" s="3">
        <v>181</v>
      </c>
      <c r="J98" s="38">
        <f>SUM(E98:I98)</f>
        <v>5438</v>
      </c>
      <c r="K98" s="33"/>
    </row>
    <row r="99" spans="1:11" x14ac:dyDescent="0.2">
      <c r="A99" s="3">
        <v>12168010</v>
      </c>
      <c r="B99" s="23" t="s">
        <v>59</v>
      </c>
      <c r="C99" s="4">
        <v>12.99</v>
      </c>
      <c r="D99" s="3" t="s">
        <v>60</v>
      </c>
      <c r="E99" s="3">
        <v>624</v>
      </c>
      <c r="F99" s="3">
        <v>2052</v>
      </c>
      <c r="G99" s="3">
        <v>1750</v>
      </c>
      <c r="H99" s="3">
        <v>771</v>
      </c>
      <c r="I99" s="3">
        <v>120</v>
      </c>
      <c r="J99" s="38">
        <f>SUM(E99:I99)</f>
        <v>5317</v>
      </c>
      <c r="K99" s="33"/>
    </row>
    <row r="100" spans="1:11" x14ac:dyDescent="0.2">
      <c r="A100" s="3">
        <v>12168010</v>
      </c>
      <c r="B100" s="23" t="s">
        <v>59</v>
      </c>
      <c r="C100" s="4">
        <v>12.99</v>
      </c>
      <c r="D100" s="3" t="s">
        <v>61</v>
      </c>
      <c r="E100" s="3">
        <v>438</v>
      </c>
      <c r="F100" s="3">
        <v>1041</v>
      </c>
      <c r="G100" s="3">
        <v>924</v>
      </c>
      <c r="H100" s="3">
        <v>389</v>
      </c>
      <c r="I100" s="3">
        <v>73</v>
      </c>
      <c r="J100" s="38">
        <f>SUM(E100:I100)</f>
        <v>2865</v>
      </c>
      <c r="K100" s="33"/>
    </row>
    <row r="101" spans="1:11" x14ac:dyDescent="0.2">
      <c r="A101" s="3"/>
      <c r="B101" s="23"/>
      <c r="C101" s="4"/>
      <c r="D101" s="3"/>
      <c r="E101" s="18"/>
      <c r="F101" s="18"/>
      <c r="G101" s="18"/>
      <c r="H101" s="18"/>
      <c r="I101" s="18"/>
      <c r="J101" s="39"/>
      <c r="K101" s="33"/>
    </row>
    <row r="102" spans="1:11" x14ac:dyDescent="0.2">
      <c r="A102" s="3">
        <v>12167948</v>
      </c>
      <c r="B102" s="23" t="s">
        <v>62</v>
      </c>
      <c r="C102" s="4">
        <v>12.99</v>
      </c>
      <c r="D102" s="3" t="s">
        <v>3</v>
      </c>
      <c r="E102" s="3">
        <v>1200</v>
      </c>
      <c r="F102" s="3">
        <v>2300</v>
      </c>
      <c r="G102" s="3">
        <v>2000</v>
      </c>
      <c r="H102" s="3">
        <v>1200</v>
      </c>
      <c r="I102" s="3">
        <v>200</v>
      </c>
      <c r="J102" s="40">
        <f>SUM(E102:I102)</f>
        <v>6900</v>
      </c>
      <c r="K102" s="33"/>
    </row>
    <row r="103" spans="1:11" x14ac:dyDescent="0.2">
      <c r="A103" s="3">
        <v>12167948</v>
      </c>
      <c r="B103" s="23" t="s">
        <v>62</v>
      </c>
      <c r="C103" s="4">
        <v>12.99</v>
      </c>
      <c r="D103" s="3" t="s">
        <v>4</v>
      </c>
      <c r="E103" s="3">
        <v>500</v>
      </c>
      <c r="F103" s="3">
        <v>1000</v>
      </c>
      <c r="G103" s="3">
        <v>1000</v>
      </c>
      <c r="H103" s="3">
        <v>1000</v>
      </c>
      <c r="I103" s="3">
        <v>296</v>
      </c>
      <c r="J103" s="40">
        <f>SUM(E103:I103)</f>
        <v>3796</v>
      </c>
      <c r="K103" s="33"/>
    </row>
    <row r="104" spans="1:11" x14ac:dyDescent="0.2">
      <c r="A104" s="3">
        <v>12167948</v>
      </c>
      <c r="B104" s="23" t="s">
        <v>62</v>
      </c>
      <c r="C104" s="4">
        <v>12.99</v>
      </c>
      <c r="D104" s="3" t="s">
        <v>63</v>
      </c>
      <c r="E104" s="3">
        <v>1200</v>
      </c>
      <c r="F104" s="3">
        <v>2300</v>
      </c>
      <c r="G104" s="3">
        <v>2000</v>
      </c>
      <c r="H104" s="3">
        <v>1202</v>
      </c>
      <c r="I104" s="3">
        <v>200</v>
      </c>
      <c r="J104" s="38">
        <f>SUM(E104:I104)</f>
        <v>6902</v>
      </c>
      <c r="K104" s="33"/>
    </row>
    <row r="105" spans="1:11" x14ac:dyDescent="0.2">
      <c r="A105" s="3"/>
      <c r="B105" s="23"/>
      <c r="C105" s="4"/>
      <c r="D105" s="3"/>
      <c r="E105" s="4"/>
      <c r="F105" s="4"/>
      <c r="G105" s="3"/>
      <c r="H105" s="3"/>
      <c r="I105" s="3"/>
      <c r="J105" s="38"/>
      <c r="K105" s="33"/>
    </row>
    <row r="106" spans="1:11" x14ac:dyDescent="0.2">
      <c r="A106" s="3">
        <v>12167992</v>
      </c>
      <c r="B106" s="23" t="s">
        <v>64</v>
      </c>
      <c r="C106" s="4">
        <v>12.99</v>
      </c>
      <c r="D106" s="3" t="s">
        <v>13</v>
      </c>
      <c r="E106" s="3">
        <v>210</v>
      </c>
      <c r="F106" s="3">
        <v>586</v>
      </c>
      <c r="G106" s="3">
        <v>465</v>
      </c>
      <c r="H106" s="3">
        <v>141</v>
      </c>
      <c r="I106" s="3">
        <v>56</v>
      </c>
      <c r="J106" s="38">
        <f>SUM(E106:I106)</f>
        <v>1458</v>
      </c>
      <c r="K106" s="33"/>
    </row>
    <row r="107" spans="1:11" x14ac:dyDescent="0.2">
      <c r="A107" s="3">
        <v>12167992</v>
      </c>
      <c r="B107" s="23" t="s">
        <v>64</v>
      </c>
      <c r="C107" s="4">
        <v>12.99</v>
      </c>
      <c r="D107" s="19" t="s">
        <v>5</v>
      </c>
      <c r="E107" s="3">
        <v>299</v>
      </c>
      <c r="F107" s="3">
        <v>989</v>
      </c>
      <c r="G107" s="3">
        <v>859</v>
      </c>
      <c r="H107" s="3">
        <v>366</v>
      </c>
      <c r="I107" s="3">
        <v>108</v>
      </c>
      <c r="J107" s="38">
        <f>SUM(E107:I107)</f>
        <v>2621</v>
      </c>
      <c r="K107" s="33"/>
    </row>
    <row r="108" spans="1:11" x14ac:dyDescent="0.2">
      <c r="A108" s="3">
        <v>12167992</v>
      </c>
      <c r="B108" s="23" t="s">
        <v>64</v>
      </c>
      <c r="C108" s="4">
        <v>12.99</v>
      </c>
      <c r="D108" s="3" t="s">
        <v>65</v>
      </c>
      <c r="E108" s="3">
        <v>250</v>
      </c>
      <c r="F108" s="3">
        <v>789</v>
      </c>
      <c r="G108" s="3">
        <v>672</v>
      </c>
      <c r="H108" s="3">
        <v>220</v>
      </c>
      <c r="I108" s="3">
        <v>86</v>
      </c>
      <c r="J108" s="38">
        <f>SUM(E108:I108)</f>
        <v>2017</v>
      </c>
      <c r="K108" s="33"/>
    </row>
    <row r="109" spans="1:11" x14ac:dyDescent="0.2">
      <c r="A109" s="3"/>
      <c r="B109" s="23"/>
      <c r="C109" s="4"/>
      <c r="D109" s="3"/>
      <c r="E109" s="4"/>
      <c r="F109" s="4"/>
      <c r="G109" s="3"/>
      <c r="H109" s="3"/>
      <c r="I109" s="3"/>
      <c r="J109" s="38"/>
      <c r="K109" s="33"/>
    </row>
    <row r="110" spans="1:11" x14ac:dyDescent="0.2">
      <c r="A110" s="3">
        <v>12168034</v>
      </c>
      <c r="B110" s="23" t="s">
        <v>66</v>
      </c>
      <c r="C110" s="4">
        <v>12.99</v>
      </c>
      <c r="D110" s="3" t="s">
        <v>67</v>
      </c>
      <c r="E110" s="3">
        <v>1200</v>
      </c>
      <c r="F110" s="3">
        <v>2300</v>
      </c>
      <c r="G110" s="3">
        <v>2000</v>
      </c>
      <c r="H110" s="3">
        <v>1094</v>
      </c>
      <c r="I110" s="3">
        <v>200</v>
      </c>
      <c r="J110" s="38">
        <f>SUM(E110:I110)</f>
        <v>6794</v>
      </c>
      <c r="K110" s="33"/>
    </row>
    <row r="111" spans="1:11" x14ac:dyDescent="0.2">
      <c r="A111" s="3">
        <v>12168034</v>
      </c>
      <c r="B111" s="23" t="s">
        <v>66</v>
      </c>
      <c r="C111" s="4">
        <v>12.99</v>
      </c>
      <c r="D111" s="19" t="s">
        <v>68</v>
      </c>
      <c r="E111" s="3">
        <v>300</v>
      </c>
      <c r="F111" s="3">
        <v>1000</v>
      </c>
      <c r="G111" s="3">
        <v>800</v>
      </c>
      <c r="H111" s="3">
        <v>250</v>
      </c>
      <c r="I111" s="3">
        <v>100</v>
      </c>
      <c r="J111" s="38">
        <f>SUM(E111:I111)</f>
        <v>2450</v>
      </c>
      <c r="K111" s="33"/>
    </row>
    <row r="112" spans="1:11" x14ac:dyDescent="0.2">
      <c r="A112" s="3">
        <v>12168034</v>
      </c>
      <c r="B112" s="23" t="s">
        <v>66</v>
      </c>
      <c r="C112" s="4">
        <v>12.99</v>
      </c>
      <c r="D112" s="3" t="s">
        <v>69</v>
      </c>
      <c r="E112" s="3">
        <v>300</v>
      </c>
      <c r="F112" s="3">
        <v>1000</v>
      </c>
      <c r="G112" s="3">
        <v>800</v>
      </c>
      <c r="H112" s="3">
        <v>250</v>
      </c>
      <c r="I112" s="3">
        <v>100</v>
      </c>
      <c r="J112" s="38">
        <f>SUM(E112:I112)</f>
        <v>2450</v>
      </c>
      <c r="K112" s="33"/>
    </row>
    <row r="113" spans="1:11" x14ac:dyDescent="0.2">
      <c r="A113" s="3"/>
      <c r="B113" s="23"/>
      <c r="C113" s="4"/>
      <c r="D113" s="3"/>
      <c r="E113" s="3"/>
      <c r="F113" s="3"/>
      <c r="G113" s="3"/>
      <c r="H113" s="3"/>
      <c r="I113" s="3"/>
      <c r="J113" s="38"/>
      <c r="K113" s="33"/>
    </row>
    <row r="114" spans="1:11" x14ac:dyDescent="0.2">
      <c r="A114" s="3">
        <v>12167983</v>
      </c>
      <c r="B114" s="23" t="s">
        <v>97</v>
      </c>
      <c r="C114" s="4">
        <v>12.99</v>
      </c>
      <c r="D114" s="3" t="s">
        <v>60</v>
      </c>
      <c r="E114" s="3">
        <v>420</v>
      </c>
      <c r="F114" s="3">
        <v>669</v>
      </c>
      <c r="G114" s="3">
        <v>420</v>
      </c>
      <c r="H114" s="3">
        <v>439</v>
      </c>
      <c r="I114" s="3">
        <v>96</v>
      </c>
      <c r="J114" s="38">
        <v>2044</v>
      </c>
      <c r="K114" s="33"/>
    </row>
    <row r="115" spans="1:11" x14ac:dyDescent="0.2">
      <c r="A115" s="3">
        <v>12167983</v>
      </c>
      <c r="B115" s="23" t="s">
        <v>97</v>
      </c>
      <c r="C115" s="4">
        <v>12.99</v>
      </c>
      <c r="D115" s="3" t="s">
        <v>98</v>
      </c>
      <c r="E115" s="3">
        <v>116</v>
      </c>
      <c r="F115" s="3">
        <v>650</v>
      </c>
      <c r="G115" s="3">
        <v>658</v>
      </c>
      <c r="H115" s="3">
        <v>417</v>
      </c>
      <c r="I115" s="3"/>
      <c r="J115" s="38">
        <v>1841</v>
      </c>
      <c r="K115" s="33"/>
    </row>
    <row r="116" spans="1:11" x14ac:dyDescent="0.2">
      <c r="A116" s="3">
        <v>12167983</v>
      </c>
      <c r="B116" s="23" t="s">
        <v>97</v>
      </c>
      <c r="C116" s="4">
        <v>12.99</v>
      </c>
      <c r="D116" s="3" t="s">
        <v>99</v>
      </c>
      <c r="E116" s="3">
        <v>651</v>
      </c>
      <c r="F116" s="3">
        <v>550</v>
      </c>
      <c r="G116" s="3">
        <v>550</v>
      </c>
      <c r="H116" s="3">
        <v>550</v>
      </c>
      <c r="I116" s="3">
        <v>215</v>
      </c>
      <c r="J116" s="38">
        <v>2516</v>
      </c>
      <c r="K116" s="33"/>
    </row>
    <row r="117" spans="1:11" x14ac:dyDescent="0.2">
      <c r="J117" s="16">
        <f>SUM(J89:J116)</f>
        <v>86523</v>
      </c>
      <c r="K117" s="24"/>
    </row>
  </sheetData>
  <phoneticPr fontId="2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052319C59D4AE47A825BAE2C54AEC03" ma:contentTypeVersion="10" ma:contentTypeDescription="Opprett et nytt dokument." ma:contentTypeScope="" ma:versionID="a6084afcf0a834c6d1105ce5d93cb01a">
  <xsd:schema xmlns:xsd="http://www.w3.org/2001/XMLSchema" xmlns:xs="http://www.w3.org/2001/XMLSchema" xmlns:p="http://schemas.microsoft.com/office/2006/metadata/properties" xmlns:ns3="2fdded4c-a6a3-48dc-a572-3e1937341d65" targetNamespace="http://schemas.microsoft.com/office/2006/metadata/properties" ma:root="true" ma:fieldsID="2a3b345117d843776f88bcc87a3b9dbe" ns3:_="">
    <xsd:import namespace="2fdded4c-a6a3-48dc-a572-3e1937341d6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dded4c-a6a3-48dc-a572-3e1937341d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F5490C-EC5E-4228-A958-52F2AAFD1F8C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2fdded4c-a6a3-48dc-a572-3e1937341d65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0F90D72-5D5D-4226-A824-5D0C8F80B2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dded4c-a6a3-48dc-a572-3e1937341d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49E93E-223D-45FD-BA08-105CE338FA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2020-03-31T12:36:54Z</dcterms:created>
  <dcterms:modified xsi:type="dcterms:W3CDTF">2020-06-25T12:18:21Z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0x0101007052319C59D4AE47A825BAE2C54AEC03</vt:lpwstr>
  </property>
</Properties>
</file>